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781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Arkusz1!$A$1:$AA$31</definedName>
  </definedNames>
  <calcPr calcId="145621"/>
</workbook>
</file>

<file path=xl/calcChain.xml><?xml version="1.0" encoding="utf-8"?>
<calcChain xmlns="http://schemas.openxmlformats.org/spreadsheetml/2006/main">
  <c r="O14" i="1" l="1"/>
</calcChain>
</file>

<file path=xl/sharedStrings.xml><?xml version="1.0" encoding="utf-8"?>
<sst xmlns="http://schemas.openxmlformats.org/spreadsheetml/2006/main" count="174" uniqueCount="102">
  <si>
    <t xml:space="preserve"> Numer rejestracyjny</t>
  </si>
  <si>
    <t>Marka pojazdu</t>
  </si>
  <si>
    <t>Pojem. cm3</t>
  </si>
  <si>
    <t>Rok prod.</t>
  </si>
  <si>
    <t>Data pierwszej rejestracji</t>
  </si>
  <si>
    <t>okres ubezpieczenia OC</t>
  </si>
  <si>
    <t>okres ubezpieczenia AC</t>
  </si>
  <si>
    <t>okres ubezpieczenia NNW</t>
  </si>
  <si>
    <t xml:space="preserve">AC </t>
  </si>
  <si>
    <t>x</t>
  </si>
  <si>
    <t>Lp.</t>
  </si>
  <si>
    <t>Gmina Ksawerów ul. Kościuszki 3H, 95-054 Ksawerów Regon 472057773</t>
  </si>
  <si>
    <t>EPA2F02</t>
  </si>
  <si>
    <t>VW</t>
  </si>
  <si>
    <t>Transporter T5 TDI Euro 4</t>
  </si>
  <si>
    <t>WV2ZZZ7HZ8H045909</t>
  </si>
  <si>
    <t>700 kg</t>
  </si>
  <si>
    <t>EPAX994</t>
  </si>
  <si>
    <t>Jupol</t>
  </si>
  <si>
    <t>T-058/58</t>
  </si>
  <si>
    <t>Przyczepa</t>
  </si>
  <si>
    <t>Numer nadwozia (podwozia)/ VIN</t>
  </si>
  <si>
    <t>4000 kg</t>
  </si>
  <si>
    <t>EPAW374</t>
  </si>
  <si>
    <t>Ursus</t>
  </si>
  <si>
    <t>Ciagnik rolniczy</t>
  </si>
  <si>
    <t>LWG1948</t>
  </si>
  <si>
    <t>SUL352417W0007398</t>
  </si>
  <si>
    <t xml:space="preserve">x </t>
  </si>
  <si>
    <t>EPA79L5</t>
  </si>
  <si>
    <t>Iveco</t>
  </si>
  <si>
    <t>ZCFA1EJ04A2565008</t>
  </si>
  <si>
    <t>Zabezpieczenia przeciwkradziezowe</t>
  </si>
  <si>
    <t>immobiliser, autoalarm</t>
  </si>
  <si>
    <t>Osobowy</t>
  </si>
  <si>
    <t>immobiliser</t>
  </si>
  <si>
    <t>Pierwszy okres ubezpieczenia</t>
  </si>
  <si>
    <t>Drugi okres ubezpieczenia</t>
  </si>
  <si>
    <t>Gminna Jednostka WOD-KAN Ksawerów ul. Kościuszki 3 h, 95-054 Ksawerów Regon 473042182</t>
  </si>
  <si>
    <t>Dane właściciela pojazdu</t>
  </si>
  <si>
    <t>Typ, model</t>
  </si>
  <si>
    <t>Neptun</t>
  </si>
  <si>
    <t>Remorque1</t>
  </si>
  <si>
    <t>Przyczepa lekka</t>
  </si>
  <si>
    <t>SXE1P202DCS004068</t>
  </si>
  <si>
    <t>640 kg</t>
  </si>
  <si>
    <t>FS Lublin</t>
  </si>
  <si>
    <t>Samochód specjalny pożarniczy</t>
  </si>
  <si>
    <t>EPA6XN4</t>
  </si>
  <si>
    <t>Eurocargo ML 120E25D</t>
  </si>
  <si>
    <t>EPA9KH3</t>
  </si>
  <si>
    <t>Fiat</t>
  </si>
  <si>
    <t>Ducato Maxi 2,3 MJ II 130KM</t>
  </si>
  <si>
    <t>Ciężarowy</t>
  </si>
  <si>
    <t>ZFA25000002300228</t>
  </si>
  <si>
    <t>3500 kg</t>
  </si>
  <si>
    <t>Ładowność</t>
  </si>
  <si>
    <t xml:space="preserve">Suma ubezpieczenia </t>
  </si>
  <si>
    <t>NNW</t>
  </si>
  <si>
    <t>Rodzaj pojazdu</t>
  </si>
  <si>
    <t>Liczba miejsc</t>
  </si>
  <si>
    <t>Załącznik nr 8 do SIWZ - Wykaz pojazdów</t>
  </si>
  <si>
    <t>09.01.2017-08.01.2018</t>
  </si>
  <si>
    <t>09.01.2018-08.01.2019</t>
  </si>
  <si>
    <t>Trzeci okres ubezpieczenia</t>
  </si>
  <si>
    <t>09.01.2019-08.01.2020</t>
  </si>
  <si>
    <t>07.12.2016-06.12.2017</t>
  </si>
  <si>
    <t>07.12.2017-06.12.2018</t>
  </si>
  <si>
    <t>07.12.2018-06.12.2019</t>
  </si>
  <si>
    <t>EPA6UG6</t>
  </si>
  <si>
    <t xml:space="preserve">Peugeot </t>
  </si>
  <si>
    <t>Boxer L3 335-2198 CC HDI</t>
  </si>
  <si>
    <t>VF3YCUMHU12736190</t>
  </si>
  <si>
    <t>21.11.2016-20.11.2017</t>
  </si>
  <si>
    <t>21.11.2017-20.11.2018</t>
  </si>
  <si>
    <t>21.11.2018-20.11.2019</t>
  </si>
  <si>
    <t>03.09.2016-02.09.2017</t>
  </si>
  <si>
    <t>03.09.2017-02.09.2018</t>
  </si>
  <si>
    <t>03.09.2018-02.09.2019</t>
  </si>
  <si>
    <t>EPAW26H</t>
  </si>
  <si>
    <t>Farmtrac</t>
  </si>
  <si>
    <t>Ciągnik rolniczy</t>
  </si>
  <si>
    <t>P6AA4CC004180</t>
  </si>
  <si>
    <t>brak</t>
  </si>
  <si>
    <t>16.04.2016-15.04.2017</t>
  </si>
  <si>
    <t>23.04.2016-22.04.2017</t>
  </si>
  <si>
    <t>16.04.2017-15.04.2018</t>
  </si>
  <si>
    <t>23.04.2017-22.04.2018</t>
  </si>
  <si>
    <t>16.04.2018-15.04.2019</t>
  </si>
  <si>
    <t>23.04.2018-22.04.2019</t>
  </si>
  <si>
    <t>28.03.2016-27.03.2017</t>
  </si>
  <si>
    <t>28.03.2017-27.03.2018</t>
  </si>
  <si>
    <t>28.03.2018-27.03.2019</t>
  </si>
  <si>
    <t>05.02.2017-04.02.2018</t>
  </si>
  <si>
    <t>05.02.2018-04.02.2019</t>
  </si>
  <si>
    <t>05.02.2019-04.02.2020</t>
  </si>
  <si>
    <t>13.10.2016-12.10.2017</t>
  </si>
  <si>
    <t>13.10.2017-12.10.2018</t>
  </si>
  <si>
    <t>13.10.2018-12.10.2019</t>
  </si>
  <si>
    <t>01.06.2016-31.05.2017</t>
  </si>
  <si>
    <t>01.06.2017-31.05.2018</t>
  </si>
  <si>
    <t>01.06.2018-31.05.2019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</si>
</sst>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[$zł-415];[Red]\-#,##0.00\ [$zł-415]"/>
    <numFmt numFmtId="165" formatCode="_-* #,##0\ &quot;zł&quot;_-;\-* #,##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2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/>
    </xf>
    <xf numFmtId="14" fontId="3" fillId="0" borderId="1" xfId="3" applyNumberFormat="1" applyFont="1" applyFill="1" applyBorder="1" applyAlignment="1">
      <alignment horizontal="center" vertical="top" wrapText="1"/>
    </xf>
    <xf numFmtId="164" fontId="3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/>
    </xf>
    <xf numFmtId="0" fontId="4" fillId="0" borderId="0" xfId="0" applyFont="1" applyFill="1"/>
    <xf numFmtId="165" fontId="3" fillId="0" borderId="1" xfId="4" applyNumberFormat="1" applyFont="1" applyFill="1" applyBorder="1" applyAlignment="1">
      <alignment horizontal="center" vertical="top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64" fontId="3" fillId="0" borderId="5" xfId="3" applyNumberFormat="1" applyFont="1" applyFill="1" applyBorder="1" applyAlignment="1">
      <alignment horizontal="center" vertical="top" wrapText="1"/>
    </xf>
    <xf numFmtId="164" fontId="3" fillId="0" borderId="6" xfId="3" applyNumberFormat="1" applyFont="1" applyFill="1" applyBorder="1" applyAlignment="1">
      <alignment horizontal="center" vertical="top" wrapText="1"/>
    </xf>
    <xf numFmtId="165" fontId="3" fillId="0" borderId="6" xfId="4" applyNumberFormat="1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14" fontId="4" fillId="0" borderId="0" xfId="0" applyNumberFormat="1" applyFont="1" applyFill="1"/>
    <xf numFmtId="0" fontId="5" fillId="0" borderId="7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14" fontId="4" fillId="0" borderId="7" xfId="0" applyNumberFormat="1" applyFont="1" applyFill="1" applyBorder="1" applyAlignment="1">
      <alignment horizontal="center" vertical="top"/>
    </xf>
    <xf numFmtId="165" fontId="4" fillId="0" borderId="7" xfId="4" applyNumberFormat="1" applyFont="1" applyFill="1" applyBorder="1" applyAlignment="1">
      <alignment horizontal="center" vertical="top"/>
    </xf>
    <xf numFmtId="165" fontId="4" fillId="0" borderId="9" xfId="4" applyNumberFormat="1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165" fontId="4" fillId="0" borderId="0" xfId="4" applyNumberFormat="1" applyFont="1" applyFill="1"/>
    <xf numFmtId="165" fontId="4" fillId="0" borderId="4" xfId="4" applyNumberFormat="1" applyFont="1" applyFill="1" applyBorder="1" applyAlignment="1">
      <alignment horizontal="center"/>
    </xf>
    <xf numFmtId="0" fontId="7" fillId="0" borderId="0" xfId="0" applyFont="1" applyFill="1"/>
    <xf numFmtId="0" fontId="3" fillId="2" borderId="6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14" fontId="3" fillId="2" borderId="2" xfId="3" applyNumberFormat="1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14" fontId="3" fillId="2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 wrapText="1"/>
    </xf>
    <xf numFmtId="14" fontId="3" fillId="0" borderId="1" xfId="3" applyNumberFormat="1" applyFont="1" applyFill="1" applyBorder="1" applyAlignment="1">
      <alignment horizontal="center" vertical="center" wrapText="1"/>
    </xf>
    <xf numFmtId="165" fontId="3" fillId="0" borderId="1" xfId="4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165" fontId="3" fillId="0" borderId="6" xfId="4" applyNumberFormat="1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/>
    <cellStyle name="Normalny 3" xfId="2"/>
    <cellStyle name="Normalny 4" xfId="3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"/>
  <sheetViews>
    <sheetView tabSelected="1" view="pageBreakPreview" topLeftCell="A7" zoomScaleNormal="100" zoomScaleSheetLayoutView="100" workbookViewId="0">
      <selection activeCell="O15" sqref="O15"/>
    </sheetView>
  </sheetViews>
  <sheetFormatPr defaultColWidth="8.85546875" defaultRowHeight="12.75" x14ac:dyDescent="0.2"/>
  <cols>
    <col min="1" max="1" width="5.140625" style="7" customWidth="1"/>
    <col min="2" max="2" width="23" style="7" customWidth="1"/>
    <col min="3" max="3" width="12.5703125" style="7" customWidth="1"/>
    <col min="4" max="4" width="8.85546875" style="7"/>
    <col min="5" max="5" width="13.7109375" style="7" customWidth="1"/>
    <col min="6" max="6" width="13" style="7" customWidth="1"/>
    <col min="7" max="7" width="8.7109375" style="7" customWidth="1"/>
    <col min="8" max="8" width="8.85546875" style="7"/>
    <col min="9" max="9" width="18.28515625" style="7" customWidth="1"/>
    <col min="10" max="11" width="8.85546875" style="7"/>
    <col min="12" max="12" width="14.85546875" style="7" customWidth="1"/>
    <col min="13" max="13" width="13.28515625" style="15" customWidth="1"/>
    <col min="14" max="14" width="10.5703125" style="7" customWidth="1"/>
    <col min="15" max="15" width="11.42578125" style="7" customWidth="1"/>
    <col min="16" max="17" width="10.7109375" style="7" customWidth="1"/>
    <col min="18" max="18" width="11.140625" style="7" customWidth="1"/>
    <col min="19" max="20" width="11.5703125" style="7" customWidth="1"/>
    <col min="21" max="21" width="11.28515625" style="7" customWidth="1"/>
    <col min="22" max="22" width="12.42578125" style="7" customWidth="1"/>
    <col min="23" max="23" width="13.140625" style="7" customWidth="1"/>
    <col min="24" max="24" width="15.42578125" style="7" customWidth="1"/>
    <col min="25" max="16384" width="8.85546875" style="7"/>
  </cols>
  <sheetData>
    <row r="1" spans="1:24" ht="13.5" thickBot="1" x14ac:dyDescent="0.25"/>
    <row r="2" spans="1:24" ht="13.5" thickBot="1" x14ac:dyDescent="0.25">
      <c r="A2" s="25" t="s">
        <v>61</v>
      </c>
      <c r="P2" s="40" t="s">
        <v>36</v>
      </c>
      <c r="Q2" s="41"/>
      <c r="R2" s="42"/>
      <c r="S2" s="40" t="s">
        <v>37</v>
      </c>
      <c r="T2" s="41"/>
      <c r="U2" s="42"/>
      <c r="V2" s="40" t="s">
        <v>64</v>
      </c>
      <c r="W2" s="41"/>
      <c r="X2" s="42"/>
    </row>
    <row r="3" spans="1:24" ht="12.75" customHeight="1" x14ac:dyDescent="0.2">
      <c r="A3" s="29" t="s">
        <v>10</v>
      </c>
      <c r="B3" s="28" t="s">
        <v>39</v>
      </c>
      <c r="C3" s="28" t="s">
        <v>0</v>
      </c>
      <c r="D3" s="28" t="s">
        <v>1</v>
      </c>
      <c r="E3" s="28" t="s">
        <v>40</v>
      </c>
      <c r="F3" s="28" t="s">
        <v>59</v>
      </c>
      <c r="G3" s="28" t="s">
        <v>2</v>
      </c>
      <c r="H3" s="28" t="s">
        <v>3</v>
      </c>
      <c r="I3" s="28" t="s">
        <v>21</v>
      </c>
      <c r="J3" s="28" t="s">
        <v>56</v>
      </c>
      <c r="K3" s="28" t="s">
        <v>60</v>
      </c>
      <c r="L3" s="28" t="s">
        <v>32</v>
      </c>
      <c r="M3" s="31" t="s">
        <v>4</v>
      </c>
      <c r="N3" s="28" t="s">
        <v>57</v>
      </c>
      <c r="O3" s="32"/>
      <c r="P3" s="30" t="s">
        <v>5</v>
      </c>
      <c r="Q3" s="34" t="s">
        <v>7</v>
      </c>
      <c r="R3" s="33" t="s">
        <v>6</v>
      </c>
      <c r="S3" s="30" t="s">
        <v>5</v>
      </c>
      <c r="T3" s="34" t="s">
        <v>7</v>
      </c>
      <c r="U3" s="33" t="s">
        <v>6</v>
      </c>
      <c r="V3" s="30" t="s">
        <v>5</v>
      </c>
      <c r="W3" s="34" t="s">
        <v>7</v>
      </c>
      <c r="X3" s="33" t="s">
        <v>6</v>
      </c>
    </row>
    <row r="4" spans="1:24" ht="36.75" customHeight="1" x14ac:dyDescent="0.2">
      <c r="A4" s="30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  <c r="N4" s="27" t="s">
        <v>58</v>
      </c>
      <c r="O4" s="26" t="s">
        <v>8</v>
      </c>
      <c r="P4" s="30"/>
      <c r="Q4" s="34"/>
      <c r="R4" s="33"/>
      <c r="S4" s="30"/>
      <c r="T4" s="34"/>
      <c r="U4" s="33"/>
      <c r="V4" s="30"/>
      <c r="W4" s="34"/>
      <c r="X4" s="33"/>
    </row>
    <row r="5" spans="1:24" ht="39.6" customHeight="1" x14ac:dyDescent="0.2">
      <c r="A5" s="9">
        <v>1</v>
      </c>
      <c r="B5" s="36" t="s">
        <v>11</v>
      </c>
      <c r="C5" s="37" t="s">
        <v>50</v>
      </c>
      <c r="D5" s="1" t="s">
        <v>51</v>
      </c>
      <c r="E5" s="1" t="s">
        <v>52</v>
      </c>
      <c r="F5" s="1" t="s">
        <v>53</v>
      </c>
      <c r="G5" s="1">
        <v>2287</v>
      </c>
      <c r="H5" s="1">
        <v>2012</v>
      </c>
      <c r="I5" s="1" t="s">
        <v>54</v>
      </c>
      <c r="J5" s="1" t="s">
        <v>55</v>
      </c>
      <c r="K5" s="1">
        <v>7</v>
      </c>
      <c r="L5" s="2" t="s">
        <v>33</v>
      </c>
      <c r="M5" s="38">
        <v>41341</v>
      </c>
      <c r="N5" s="39">
        <v>10000</v>
      </c>
      <c r="O5" s="43">
        <v>58000</v>
      </c>
      <c r="P5" s="9" t="s">
        <v>90</v>
      </c>
      <c r="Q5" s="1" t="s">
        <v>90</v>
      </c>
      <c r="R5" s="10" t="s">
        <v>90</v>
      </c>
      <c r="S5" s="9" t="s">
        <v>91</v>
      </c>
      <c r="T5" s="1" t="s">
        <v>91</v>
      </c>
      <c r="U5" s="10" t="s">
        <v>91</v>
      </c>
      <c r="V5" s="9" t="s">
        <v>92</v>
      </c>
      <c r="W5" s="1" t="s">
        <v>92</v>
      </c>
      <c r="X5" s="10" t="s">
        <v>92</v>
      </c>
    </row>
    <row r="6" spans="1:24" ht="39.6" customHeight="1" x14ac:dyDescent="0.2">
      <c r="A6" s="9">
        <v>2</v>
      </c>
      <c r="B6" s="36" t="s">
        <v>11</v>
      </c>
      <c r="C6" s="37" t="s">
        <v>79</v>
      </c>
      <c r="D6" s="1" t="s">
        <v>80</v>
      </c>
      <c r="E6" s="1"/>
      <c r="F6" s="1" t="s">
        <v>81</v>
      </c>
      <c r="G6" s="1">
        <v>4400</v>
      </c>
      <c r="H6" s="1">
        <v>2012</v>
      </c>
      <c r="I6" s="1" t="s">
        <v>82</v>
      </c>
      <c r="J6" s="1"/>
      <c r="K6" s="1">
        <v>1</v>
      </c>
      <c r="L6" s="2" t="s">
        <v>83</v>
      </c>
      <c r="M6" s="38">
        <v>41744</v>
      </c>
      <c r="N6" s="39">
        <v>10000</v>
      </c>
      <c r="O6" s="43">
        <v>205000</v>
      </c>
      <c r="P6" s="9" t="s">
        <v>84</v>
      </c>
      <c r="Q6" s="1" t="s">
        <v>84</v>
      </c>
      <c r="R6" s="10" t="s">
        <v>85</v>
      </c>
      <c r="S6" s="9" t="s">
        <v>86</v>
      </c>
      <c r="T6" s="1" t="s">
        <v>86</v>
      </c>
      <c r="U6" s="10" t="s">
        <v>87</v>
      </c>
      <c r="V6" s="9" t="s">
        <v>88</v>
      </c>
      <c r="W6" s="1" t="s">
        <v>88</v>
      </c>
      <c r="X6" s="10" t="s">
        <v>89</v>
      </c>
    </row>
    <row r="7" spans="1:24" ht="39.6" customHeight="1" x14ac:dyDescent="0.2">
      <c r="A7" s="9">
        <v>3</v>
      </c>
      <c r="B7" s="36" t="s">
        <v>11</v>
      </c>
      <c r="C7" s="6" t="s">
        <v>29</v>
      </c>
      <c r="D7" s="2" t="s">
        <v>30</v>
      </c>
      <c r="E7" s="2" t="s">
        <v>49</v>
      </c>
      <c r="F7" s="2" t="s">
        <v>47</v>
      </c>
      <c r="G7" s="3">
        <v>5880</v>
      </c>
      <c r="H7" s="3">
        <v>2010</v>
      </c>
      <c r="I7" s="2" t="s">
        <v>31</v>
      </c>
      <c r="J7" s="3"/>
      <c r="K7" s="3">
        <v>6</v>
      </c>
      <c r="L7" s="3" t="s">
        <v>35</v>
      </c>
      <c r="M7" s="4">
        <v>40330</v>
      </c>
      <c r="N7" s="8">
        <v>10000</v>
      </c>
      <c r="O7" s="13">
        <v>240000</v>
      </c>
      <c r="P7" s="11" t="s">
        <v>99</v>
      </c>
      <c r="Q7" s="5" t="s">
        <v>99</v>
      </c>
      <c r="R7" s="12" t="s">
        <v>99</v>
      </c>
      <c r="S7" s="11" t="s">
        <v>100</v>
      </c>
      <c r="T7" s="5" t="s">
        <v>100</v>
      </c>
      <c r="U7" s="12" t="s">
        <v>100</v>
      </c>
      <c r="V7" s="11" t="s">
        <v>101</v>
      </c>
      <c r="W7" s="5" t="s">
        <v>101</v>
      </c>
      <c r="X7" s="12" t="s">
        <v>101</v>
      </c>
    </row>
    <row r="8" spans="1:24" ht="42.6" customHeight="1" x14ac:dyDescent="0.2">
      <c r="A8" s="9">
        <v>4</v>
      </c>
      <c r="B8" s="36" t="s">
        <v>11</v>
      </c>
      <c r="C8" s="6" t="s">
        <v>23</v>
      </c>
      <c r="D8" s="2" t="s">
        <v>24</v>
      </c>
      <c r="E8" s="3">
        <v>4514</v>
      </c>
      <c r="F8" s="2" t="s">
        <v>25</v>
      </c>
      <c r="G8" s="3">
        <v>3865</v>
      </c>
      <c r="H8" s="3">
        <v>2001</v>
      </c>
      <c r="I8" s="2">
        <v>129876</v>
      </c>
      <c r="J8" s="3"/>
      <c r="K8" s="3">
        <v>1</v>
      </c>
      <c r="L8" s="2"/>
      <c r="M8" s="4">
        <v>37134</v>
      </c>
      <c r="N8" s="8">
        <v>10000</v>
      </c>
      <c r="O8" s="13" t="s">
        <v>9</v>
      </c>
      <c r="P8" s="11" t="s">
        <v>76</v>
      </c>
      <c r="Q8" s="5" t="s">
        <v>76</v>
      </c>
      <c r="R8" s="12" t="s">
        <v>9</v>
      </c>
      <c r="S8" s="11" t="s">
        <v>77</v>
      </c>
      <c r="T8" s="5" t="s">
        <v>77</v>
      </c>
      <c r="U8" s="12" t="s">
        <v>9</v>
      </c>
      <c r="V8" s="11" t="s">
        <v>78</v>
      </c>
      <c r="W8" s="5" t="s">
        <v>78</v>
      </c>
      <c r="X8" s="12" t="s">
        <v>9</v>
      </c>
    </row>
    <row r="9" spans="1:24" ht="41.45" customHeight="1" x14ac:dyDescent="0.2">
      <c r="A9" s="9">
        <v>5</v>
      </c>
      <c r="B9" s="36" t="s">
        <v>11</v>
      </c>
      <c r="C9" s="6" t="s">
        <v>26</v>
      </c>
      <c r="D9" s="2" t="s">
        <v>46</v>
      </c>
      <c r="E9" s="3">
        <v>3524</v>
      </c>
      <c r="F9" s="2" t="s">
        <v>47</v>
      </c>
      <c r="G9" s="3">
        <v>2417</v>
      </c>
      <c r="H9" s="3">
        <v>1998</v>
      </c>
      <c r="I9" s="3" t="s">
        <v>27</v>
      </c>
      <c r="J9" s="3"/>
      <c r="K9" s="3">
        <v>6</v>
      </c>
      <c r="L9" s="2"/>
      <c r="M9" s="4">
        <v>36081</v>
      </c>
      <c r="N9" s="8">
        <v>10000</v>
      </c>
      <c r="O9" s="13" t="s">
        <v>9</v>
      </c>
      <c r="P9" s="11" t="s">
        <v>96</v>
      </c>
      <c r="Q9" s="5" t="s">
        <v>96</v>
      </c>
      <c r="R9" s="12" t="s">
        <v>28</v>
      </c>
      <c r="S9" s="11" t="s">
        <v>97</v>
      </c>
      <c r="T9" s="5" t="s">
        <v>97</v>
      </c>
      <c r="U9" s="12" t="s">
        <v>28</v>
      </c>
      <c r="V9" s="11" t="s">
        <v>98</v>
      </c>
      <c r="W9" s="5" t="s">
        <v>98</v>
      </c>
      <c r="X9" s="12" t="s">
        <v>28</v>
      </c>
    </row>
    <row r="10" spans="1:24" ht="41.45" customHeight="1" x14ac:dyDescent="0.2">
      <c r="A10" s="9">
        <v>6</v>
      </c>
      <c r="B10" s="36" t="s">
        <v>11</v>
      </c>
      <c r="C10" s="6" t="s">
        <v>69</v>
      </c>
      <c r="D10" s="2" t="s">
        <v>70</v>
      </c>
      <c r="E10" s="2" t="s">
        <v>71</v>
      </c>
      <c r="F10" s="2" t="s">
        <v>47</v>
      </c>
      <c r="G10" s="3">
        <v>2198</v>
      </c>
      <c r="H10" s="3">
        <v>2014</v>
      </c>
      <c r="I10" s="3" t="s">
        <v>72</v>
      </c>
      <c r="J10" s="3"/>
      <c r="K10" s="3">
        <v>6</v>
      </c>
      <c r="L10" s="3" t="s">
        <v>35</v>
      </c>
      <c r="M10" s="4">
        <v>41964</v>
      </c>
      <c r="N10" s="8">
        <v>10000</v>
      </c>
      <c r="O10" s="13">
        <v>135000</v>
      </c>
      <c r="P10" s="11" t="s">
        <v>73</v>
      </c>
      <c r="Q10" s="5" t="s">
        <v>73</v>
      </c>
      <c r="R10" s="12" t="s">
        <v>73</v>
      </c>
      <c r="S10" s="11" t="s">
        <v>74</v>
      </c>
      <c r="T10" s="5" t="s">
        <v>74</v>
      </c>
      <c r="U10" s="12" t="s">
        <v>74</v>
      </c>
      <c r="V10" s="11" t="s">
        <v>75</v>
      </c>
      <c r="W10" s="5" t="s">
        <v>75</v>
      </c>
      <c r="X10" s="12" t="s">
        <v>75</v>
      </c>
    </row>
    <row r="11" spans="1:24" ht="39" customHeight="1" x14ac:dyDescent="0.2">
      <c r="A11" s="9">
        <v>7</v>
      </c>
      <c r="B11" s="36" t="s">
        <v>11</v>
      </c>
      <c r="C11" s="6" t="s">
        <v>12</v>
      </c>
      <c r="D11" s="2" t="s">
        <v>13</v>
      </c>
      <c r="E11" s="2" t="s">
        <v>14</v>
      </c>
      <c r="F11" s="2" t="s">
        <v>34</v>
      </c>
      <c r="G11" s="3">
        <v>1896</v>
      </c>
      <c r="H11" s="3">
        <v>2007</v>
      </c>
      <c r="I11" s="2" t="s">
        <v>15</v>
      </c>
      <c r="J11" s="3" t="s">
        <v>16</v>
      </c>
      <c r="K11" s="3">
        <v>9</v>
      </c>
      <c r="L11" s="2" t="s">
        <v>33</v>
      </c>
      <c r="M11" s="4">
        <v>39423</v>
      </c>
      <c r="N11" s="8">
        <v>10000</v>
      </c>
      <c r="O11" s="13">
        <v>36000</v>
      </c>
      <c r="P11" s="11" t="s">
        <v>66</v>
      </c>
      <c r="Q11" s="5" t="s">
        <v>66</v>
      </c>
      <c r="R11" s="12" t="s">
        <v>66</v>
      </c>
      <c r="S11" s="11" t="s">
        <v>67</v>
      </c>
      <c r="T11" s="5" t="s">
        <v>67</v>
      </c>
      <c r="U11" s="12" t="s">
        <v>67</v>
      </c>
      <c r="V11" s="11" t="s">
        <v>68</v>
      </c>
      <c r="W11" s="5" t="s">
        <v>68</v>
      </c>
      <c r="X11" s="12" t="s">
        <v>68</v>
      </c>
    </row>
    <row r="12" spans="1:24" ht="40.15" customHeight="1" x14ac:dyDescent="0.2">
      <c r="A12" s="9">
        <v>8</v>
      </c>
      <c r="B12" s="36" t="s">
        <v>11</v>
      </c>
      <c r="C12" s="6" t="s">
        <v>17</v>
      </c>
      <c r="D12" s="2" t="s">
        <v>18</v>
      </c>
      <c r="E12" s="2" t="s">
        <v>19</v>
      </c>
      <c r="F12" s="2" t="s">
        <v>20</v>
      </c>
      <c r="G12" s="3"/>
      <c r="H12" s="3">
        <v>2002</v>
      </c>
      <c r="I12" s="2">
        <v>231</v>
      </c>
      <c r="J12" s="3" t="s">
        <v>22</v>
      </c>
      <c r="K12" s="3"/>
      <c r="L12" s="2"/>
      <c r="M12" s="4">
        <v>37629</v>
      </c>
      <c r="N12" s="8" t="s">
        <v>9</v>
      </c>
      <c r="O12" s="13" t="s">
        <v>9</v>
      </c>
      <c r="P12" s="11" t="s">
        <v>62</v>
      </c>
      <c r="Q12" s="5" t="s">
        <v>9</v>
      </c>
      <c r="R12" s="12" t="s">
        <v>9</v>
      </c>
      <c r="S12" s="11" t="s">
        <v>63</v>
      </c>
      <c r="T12" s="5" t="s">
        <v>9</v>
      </c>
      <c r="U12" s="12" t="s">
        <v>9</v>
      </c>
      <c r="V12" s="11" t="s">
        <v>65</v>
      </c>
      <c r="W12" s="5" t="s">
        <v>9</v>
      </c>
      <c r="X12" s="12" t="s">
        <v>9</v>
      </c>
    </row>
    <row r="13" spans="1:24" ht="40.15" customHeight="1" thickBot="1" x14ac:dyDescent="0.25">
      <c r="A13" s="44">
        <v>9</v>
      </c>
      <c r="B13" s="14" t="s">
        <v>38</v>
      </c>
      <c r="C13" s="16" t="s">
        <v>48</v>
      </c>
      <c r="D13" s="17" t="s">
        <v>41</v>
      </c>
      <c r="E13" s="17" t="s">
        <v>42</v>
      </c>
      <c r="F13" s="17" t="s">
        <v>43</v>
      </c>
      <c r="G13" s="17"/>
      <c r="H13" s="17">
        <v>2012</v>
      </c>
      <c r="I13" s="17" t="s">
        <v>44</v>
      </c>
      <c r="J13" s="17" t="s">
        <v>45</v>
      </c>
      <c r="K13" s="17"/>
      <c r="L13" s="17"/>
      <c r="M13" s="18">
        <v>41283</v>
      </c>
      <c r="N13" s="19" t="s">
        <v>9</v>
      </c>
      <c r="O13" s="20" t="s">
        <v>9</v>
      </c>
      <c r="P13" s="21" t="s">
        <v>93</v>
      </c>
      <c r="Q13" s="17" t="s">
        <v>9</v>
      </c>
      <c r="R13" s="22" t="s">
        <v>9</v>
      </c>
      <c r="S13" s="21" t="s">
        <v>94</v>
      </c>
      <c r="T13" s="17" t="s">
        <v>9</v>
      </c>
      <c r="U13" s="22" t="s">
        <v>9</v>
      </c>
      <c r="V13" s="21" t="s">
        <v>95</v>
      </c>
      <c r="W13" s="17" t="s">
        <v>9</v>
      </c>
      <c r="X13" s="22" t="s">
        <v>9</v>
      </c>
    </row>
    <row r="14" spans="1:24" x14ac:dyDescent="0.2">
      <c r="N14" s="23"/>
      <c r="O14" s="24">
        <f>O5+O6+O7+O10+O11</f>
        <v>674000</v>
      </c>
    </row>
  </sheetData>
  <mergeCells count="26">
    <mergeCell ref="V2:X2"/>
    <mergeCell ref="V3:V4"/>
    <mergeCell ref="W3:W4"/>
    <mergeCell ref="X3:X4"/>
    <mergeCell ref="P2:R2"/>
    <mergeCell ref="S2:U2"/>
    <mergeCell ref="S3:S4"/>
    <mergeCell ref="U3:U4"/>
    <mergeCell ref="Q3:Q4"/>
    <mergeCell ref="T3:T4"/>
    <mergeCell ref="R3:R4"/>
    <mergeCell ref="G3:G4"/>
    <mergeCell ref="H3:H4"/>
    <mergeCell ref="P3:P4"/>
    <mergeCell ref="I3:I4"/>
    <mergeCell ref="J3:J4"/>
    <mergeCell ref="K3:K4"/>
    <mergeCell ref="M3:M4"/>
    <mergeCell ref="N3:O3"/>
    <mergeCell ref="L3:L4"/>
    <mergeCell ref="F3:F4"/>
    <mergeCell ref="E3:E4"/>
    <mergeCell ref="A3:A4"/>
    <mergeCell ref="B3:B4"/>
    <mergeCell ref="C3:C4"/>
    <mergeCell ref="D3:D4"/>
  </mergeCells>
  <phoneticPr fontId="0" type="noConversion"/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laptop</cp:lastModifiedBy>
  <cp:lastPrinted>2014-02-12T09:07:53Z</cp:lastPrinted>
  <dcterms:created xsi:type="dcterms:W3CDTF">2013-01-07T12:34:51Z</dcterms:created>
  <dcterms:modified xsi:type="dcterms:W3CDTF">2016-02-04T19:34:56Z</dcterms:modified>
</cp:coreProperties>
</file>